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695" windowHeight="11070"/>
  </bookViews>
  <sheets>
    <sheet name="纯水全部过滤器2026.6、9、12 (2)" sheetId="1" r:id="rId1"/>
  </sheets>
  <definedNames>
    <definedName name="_xlnm._FilterDatabase" localSheetId="0" hidden="1">'纯水全部过滤器2026.6、9、12 (2)'!$A$2:$G$17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<sst xmlns="http://schemas.openxmlformats.org/spreadsheetml/2006/main" count="136" uniqueCount="65">
  <si>
    <t>广州医科大学附属番禺中心医院纯水系统耗材更换周期及数量报价</t>
  </si>
  <si>
    <t>类别</t>
  </si>
  <si>
    <t>材质</t>
  </si>
  <si>
    <t>长度</t>
  </si>
  <si>
    <t>精度</t>
  </si>
  <si>
    <t>接口</t>
  </si>
  <si>
    <t>单次更换数量</t>
  </si>
  <si>
    <t>更换频次</t>
  </si>
  <si>
    <t>6月</t>
  </si>
  <si>
    <t>9月</t>
  </si>
  <si>
    <t>12月</t>
  </si>
  <si>
    <t>3月</t>
  </si>
  <si>
    <t>总数</t>
  </si>
  <si>
    <t>单价（元）</t>
  </si>
  <si>
    <t>总费用（元）</t>
  </si>
  <si>
    <t>预处理</t>
  </si>
  <si>
    <t>软化树脂</t>
  </si>
  <si>
    <t>1200*1500</t>
  </si>
  <si>
    <t>需要提供人工更换</t>
  </si>
  <si>
    <t>一年一次</t>
  </si>
  <si>
    <t>875 升</t>
  </si>
  <si>
    <t>活性碳</t>
  </si>
  <si>
    <t>450 kg</t>
  </si>
  <si>
    <t>混床树脂</t>
  </si>
  <si>
    <t>争光品牌</t>
  </si>
  <si>
    <t xml:space="preserve"> ZGER8420</t>
  </si>
  <si>
    <t>25L 一箱</t>
  </si>
  <si>
    <t>100L</t>
  </si>
  <si>
    <t>每季度</t>
  </si>
  <si>
    <t>中央水机</t>
  </si>
  <si>
    <t>保安过滤器</t>
  </si>
  <si>
    <t>PP棉</t>
  </si>
  <si>
    <t>40寸</t>
  </si>
  <si>
    <t>5微</t>
  </si>
  <si>
    <t>平222 三角尖</t>
  </si>
  <si>
    <t>10支</t>
  </si>
  <si>
    <t>除菌过滤器（低饮管路）</t>
  </si>
  <si>
    <t>除菌滤芯（尼龙）</t>
  </si>
  <si>
    <t>20寸</t>
  </si>
  <si>
    <t>0.22μm</t>
  </si>
  <si>
    <t>5支</t>
  </si>
  <si>
    <t>每半年</t>
  </si>
  <si>
    <t>除菌过滤器（高饮管路）</t>
  </si>
  <si>
    <t>除菌过滤器（生化水管路）</t>
  </si>
  <si>
    <t xml:space="preserve">7支 </t>
  </si>
  <si>
    <t>除菌过滤器（清洗水管路）</t>
  </si>
  <si>
    <t>除菌过滤器（冲洗水管路）</t>
  </si>
  <si>
    <t>2楼内镜</t>
  </si>
  <si>
    <t>除菌过滤器（内镜中心1区）</t>
  </si>
  <si>
    <t>7支</t>
  </si>
  <si>
    <t>4楼内镜</t>
  </si>
  <si>
    <t>除菌过滤器（内镜中心2区）</t>
  </si>
  <si>
    <t>平口</t>
  </si>
  <si>
    <t>3支</t>
  </si>
  <si>
    <t>呼吸诊疗中心</t>
  </si>
  <si>
    <t>除菌过滤器（呼吸诊疗）</t>
  </si>
  <si>
    <t>10寸</t>
  </si>
  <si>
    <t>0.22微</t>
  </si>
  <si>
    <t>1支</t>
  </si>
  <si>
    <t>ICU 二区</t>
  </si>
  <si>
    <t>除菌过滤器（ICU 2区）</t>
  </si>
  <si>
    <t>层流病房</t>
  </si>
  <si>
    <t>除菌过滤器（层流）</t>
  </si>
  <si>
    <t xml:space="preserve">供应商： （盖章）  
</t>
  </si>
  <si>
    <t xml:space="preserve">联系人及联系方式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</si>
</sst>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pane ySplit="2" topLeftCell="A7" activePane="bottomLeft" state="frozen"/>
      <selection/>
      <selection pane="bottomLeft" activeCell="T15" sqref="T15"/>
    </sheetView>
  </sheetViews>
  <sheetFormatPr defaultColWidth="9" defaultRowHeight="14.25"/>
  <cols>
    <col min="1" max="1" width="11.375" style="3" customWidth="1"/>
    <col min="2" max="2" width="21.25" customWidth="1"/>
    <col min="3" max="3" width="15.125" style="3" customWidth="1"/>
    <col min="4" max="4" width="8.375" style="3" customWidth="1"/>
    <col min="5" max="5" width="8.5" style="3" customWidth="1"/>
    <col min="6" max="6" width="12.8166666666667" style="3" customWidth="1"/>
    <col min="7" max="7" width="8.625" style="3" customWidth="1"/>
    <col min="8" max="8" width="9.75" style="3" customWidth="1"/>
    <col min="9" max="15" width="9" style="3" hidden="1" customWidth="1"/>
    <col min="16" max="16" width="7.5" style="4" customWidth="1"/>
    <col min="17" max="17" width="13.5" customWidth="1"/>
    <col min="18" max="18" width="15" customWidth="1"/>
  </cols>
  <sheetData>
    <row r="1" ht="4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36" customHeight="1" spans="1:18">
      <c r="A2" s="6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8" t="s">
        <v>11</v>
      </c>
      <c r="M2" s="8" t="s">
        <v>8</v>
      </c>
      <c r="N2" s="8" t="s">
        <v>9</v>
      </c>
      <c r="O2" s="8" t="s">
        <v>10</v>
      </c>
      <c r="P2" s="9" t="s">
        <v>12</v>
      </c>
      <c r="Q2" s="10" t="s">
        <v>13</v>
      </c>
      <c r="R2" s="11" t="s">
        <v>14</v>
      </c>
    </row>
    <row r="3" s="2" customFormat="1" ht="25" customHeight="1" spans="1:18">
      <c r="A3" s="12" t="s">
        <v>15</v>
      </c>
      <c r="B3" s="13" t="s">
        <v>16</v>
      </c>
      <c r="C3" s="12"/>
      <c r="D3" s="12" t="s">
        <v>17</v>
      </c>
      <c r="E3" s="12"/>
      <c r="F3" s="12" t="s">
        <v>18</v>
      </c>
      <c r="G3" s="12"/>
      <c r="H3" s="12" t="s">
        <v>19</v>
      </c>
      <c r="I3" s="13"/>
      <c r="J3" s="13"/>
      <c r="K3" s="14" t="s">
        <v>20</v>
      </c>
      <c r="L3" s="14"/>
      <c r="M3" s="14"/>
      <c r="N3" s="14"/>
      <c r="O3" s="14"/>
      <c r="P3" s="14" t="s">
        <v>20</v>
      </c>
      <c r="Q3" s="15"/>
      <c r="R3" s="14"/>
    </row>
    <row r="4" s="2" customFormat="1" ht="25" customHeight="1" spans="1:18">
      <c r="A4" s="12" t="s">
        <v>15</v>
      </c>
      <c r="B4" s="13" t="s">
        <v>21</v>
      </c>
      <c r="C4" s="12"/>
      <c r="D4" s="12" t="s">
        <v>17</v>
      </c>
      <c r="E4" s="12"/>
      <c r="F4" s="12" t="s">
        <v>18</v>
      </c>
      <c r="G4" s="12"/>
      <c r="H4" s="12" t="s">
        <v>19</v>
      </c>
      <c r="I4" s="13"/>
      <c r="J4" s="13"/>
      <c r="K4" s="14" t="s">
        <v>22</v>
      </c>
      <c r="L4" s="14"/>
      <c r="M4" s="14"/>
      <c r="N4" s="14"/>
      <c r="O4" s="14"/>
      <c r="P4" s="14" t="s">
        <v>22</v>
      </c>
      <c r="Q4" s="15"/>
      <c r="R4" s="14"/>
    </row>
    <row r="5" s="2" customFormat="1" ht="25" customHeight="1" spans="1:18">
      <c r="A5" s="12" t="s">
        <v>15</v>
      </c>
      <c r="B5" s="13" t="s">
        <v>23</v>
      </c>
      <c r="C5" s="12" t="s">
        <v>24</v>
      </c>
      <c r="D5" s="12" t="s">
        <v>25</v>
      </c>
      <c r="E5" s="12"/>
      <c r="F5" s="12" t="s">
        <v>26</v>
      </c>
      <c r="G5" s="12" t="s">
        <v>27</v>
      </c>
      <c r="H5" s="12" t="s">
        <v>28</v>
      </c>
      <c r="I5" s="12">
        <v>100</v>
      </c>
      <c r="J5" s="12">
        <v>100</v>
      </c>
      <c r="K5" s="12">
        <v>100</v>
      </c>
      <c r="L5" s="12">
        <v>100</v>
      </c>
      <c r="M5" s="12">
        <v>100</v>
      </c>
      <c r="N5" s="12">
        <v>100</v>
      </c>
      <c r="O5" s="12">
        <v>100</v>
      </c>
      <c r="P5" s="16">
        <f>SUM(I5:O5)</f>
        <v>700</v>
      </c>
      <c r="Q5" s="15"/>
      <c r="R5" s="14"/>
    </row>
    <row r="6" s="2" customFormat="1" ht="25" customHeight="1" spans="1:18">
      <c r="A6" s="12" t="s">
        <v>29</v>
      </c>
      <c r="B6" s="13" t="s">
        <v>30</v>
      </c>
      <c r="C6" s="17" t="s">
        <v>31</v>
      </c>
      <c r="D6" s="12" t="s">
        <v>32</v>
      </c>
      <c r="E6" s="12" t="s">
        <v>33</v>
      </c>
      <c r="F6" s="18" t="s">
        <v>34</v>
      </c>
      <c r="G6" s="12" t="s">
        <v>35</v>
      </c>
      <c r="H6" s="12" t="s">
        <v>28</v>
      </c>
      <c r="I6" s="12">
        <v>10</v>
      </c>
      <c r="J6" s="12">
        <v>10</v>
      </c>
      <c r="K6" s="12">
        <v>10</v>
      </c>
      <c r="L6" s="12">
        <v>10</v>
      </c>
      <c r="M6" s="12">
        <v>10</v>
      </c>
      <c r="N6" s="12">
        <v>10</v>
      </c>
      <c r="O6" s="12">
        <v>10</v>
      </c>
      <c r="P6" s="16">
        <f t="shared" ref="P6:P16" si="0">SUM(I6:O6)</f>
        <v>70</v>
      </c>
      <c r="Q6" s="15"/>
      <c r="R6" s="14"/>
    </row>
    <row r="7" s="2" customFormat="1" ht="25" customHeight="1" spans="1:18">
      <c r="A7" s="12" t="s">
        <v>29</v>
      </c>
      <c r="B7" s="13" t="s">
        <v>36</v>
      </c>
      <c r="C7" s="12" t="s">
        <v>37</v>
      </c>
      <c r="D7" s="12" t="s">
        <v>38</v>
      </c>
      <c r="E7" s="12" t="s">
        <v>39</v>
      </c>
      <c r="F7" s="18" t="s">
        <v>34</v>
      </c>
      <c r="G7" s="12" t="s">
        <v>40</v>
      </c>
      <c r="H7" s="12" t="s">
        <v>41</v>
      </c>
      <c r="I7" s="12">
        <v>5</v>
      </c>
      <c r="J7" s="12"/>
      <c r="K7" s="12">
        <v>5</v>
      </c>
      <c r="L7" s="19"/>
      <c r="M7" s="12">
        <v>5</v>
      </c>
      <c r="N7" s="19"/>
      <c r="O7" s="12">
        <v>5</v>
      </c>
      <c r="P7" s="16">
        <f t="shared" si="0"/>
        <v>20</v>
      </c>
      <c r="Q7" s="15"/>
      <c r="R7" s="14"/>
    </row>
    <row r="8" s="2" customFormat="1" ht="25" customHeight="1" spans="1:18">
      <c r="A8" s="12" t="s">
        <v>29</v>
      </c>
      <c r="B8" s="13" t="s">
        <v>42</v>
      </c>
      <c r="C8" s="12" t="s">
        <v>37</v>
      </c>
      <c r="D8" s="12" t="s">
        <v>38</v>
      </c>
      <c r="E8" s="12" t="s">
        <v>39</v>
      </c>
      <c r="F8" s="18" t="s">
        <v>34</v>
      </c>
      <c r="G8" s="12" t="s">
        <v>40</v>
      </c>
      <c r="H8" s="12" t="s">
        <v>41</v>
      </c>
      <c r="I8" s="12">
        <v>5</v>
      </c>
      <c r="J8" s="12"/>
      <c r="K8" s="12">
        <v>5</v>
      </c>
      <c r="L8" s="19"/>
      <c r="M8" s="12">
        <v>5</v>
      </c>
      <c r="N8" s="19"/>
      <c r="O8" s="12">
        <v>5</v>
      </c>
      <c r="P8" s="16">
        <f t="shared" si="0"/>
        <v>20</v>
      </c>
      <c r="Q8" s="15"/>
      <c r="R8" s="14"/>
    </row>
    <row r="9" s="2" customFormat="1" ht="25" customHeight="1" spans="1:18">
      <c r="A9" s="12" t="s">
        <v>29</v>
      </c>
      <c r="B9" s="13" t="s">
        <v>43</v>
      </c>
      <c r="C9" s="12" t="s">
        <v>37</v>
      </c>
      <c r="D9" s="12" t="s">
        <v>38</v>
      </c>
      <c r="E9" s="12" t="s">
        <v>39</v>
      </c>
      <c r="F9" s="18" t="s">
        <v>34</v>
      </c>
      <c r="G9" s="12" t="s">
        <v>44</v>
      </c>
      <c r="H9" s="12" t="s">
        <v>41</v>
      </c>
      <c r="I9" s="12">
        <v>7</v>
      </c>
      <c r="J9" s="12"/>
      <c r="K9" s="12">
        <v>7</v>
      </c>
      <c r="L9" s="19"/>
      <c r="M9" s="12">
        <v>7</v>
      </c>
      <c r="N9" s="19"/>
      <c r="O9" s="12">
        <v>7</v>
      </c>
      <c r="P9" s="16">
        <f t="shared" si="0"/>
        <v>28</v>
      </c>
      <c r="Q9" s="15"/>
      <c r="R9" s="14"/>
    </row>
    <row r="10" s="2" customFormat="1" ht="25" customHeight="1" spans="1:18">
      <c r="A10" s="12" t="s">
        <v>29</v>
      </c>
      <c r="B10" s="13" t="s">
        <v>45</v>
      </c>
      <c r="C10" s="12" t="s">
        <v>37</v>
      </c>
      <c r="D10" s="12" t="s">
        <v>32</v>
      </c>
      <c r="E10" s="12" t="s">
        <v>39</v>
      </c>
      <c r="F10" s="18" t="s">
        <v>34</v>
      </c>
      <c r="G10" s="12" t="s">
        <v>44</v>
      </c>
      <c r="H10" s="12" t="s">
        <v>41</v>
      </c>
      <c r="I10" s="12">
        <v>7</v>
      </c>
      <c r="J10" s="12"/>
      <c r="K10" s="12">
        <v>7</v>
      </c>
      <c r="L10" s="19"/>
      <c r="M10" s="12">
        <v>7</v>
      </c>
      <c r="N10" s="19"/>
      <c r="O10" s="12">
        <v>7</v>
      </c>
      <c r="P10" s="16">
        <f t="shared" si="0"/>
        <v>28</v>
      </c>
      <c r="Q10" s="15"/>
      <c r="R10" s="14"/>
    </row>
    <row r="11" s="2" customFormat="1" ht="25" customHeight="1" spans="1:18">
      <c r="A11" s="12" t="s">
        <v>29</v>
      </c>
      <c r="B11" s="13" t="s">
        <v>46</v>
      </c>
      <c r="C11" s="12" t="s">
        <v>37</v>
      </c>
      <c r="D11" s="12" t="s">
        <v>32</v>
      </c>
      <c r="E11" s="12" t="s">
        <v>39</v>
      </c>
      <c r="F11" s="18" t="s">
        <v>34</v>
      </c>
      <c r="G11" s="12" t="s">
        <v>35</v>
      </c>
      <c r="H11" s="12" t="s">
        <v>41</v>
      </c>
      <c r="I11" s="12">
        <v>10</v>
      </c>
      <c r="J11" s="12"/>
      <c r="K11" s="12">
        <v>10</v>
      </c>
      <c r="L11" s="19"/>
      <c r="M11" s="12">
        <v>10</v>
      </c>
      <c r="N11" s="19"/>
      <c r="O11" s="12">
        <v>10</v>
      </c>
      <c r="P11" s="16">
        <f t="shared" si="0"/>
        <v>40</v>
      </c>
      <c r="Q11" s="15"/>
      <c r="R11" s="14"/>
    </row>
    <row r="12" s="2" customFormat="1" ht="25" customHeight="1" spans="1:18">
      <c r="A12" s="12" t="s">
        <v>47</v>
      </c>
      <c r="B12" s="13" t="s">
        <v>48</v>
      </c>
      <c r="C12" s="12" t="s">
        <v>37</v>
      </c>
      <c r="D12" s="12" t="s">
        <v>38</v>
      </c>
      <c r="E12" s="12" t="s">
        <v>39</v>
      </c>
      <c r="F12" s="18" t="s">
        <v>34</v>
      </c>
      <c r="G12" s="12" t="s">
        <v>49</v>
      </c>
      <c r="H12" s="12" t="s">
        <v>28</v>
      </c>
      <c r="I12" s="12">
        <v>7</v>
      </c>
      <c r="J12" s="12">
        <v>7</v>
      </c>
      <c r="K12" s="12">
        <v>7</v>
      </c>
      <c r="L12" s="12">
        <v>7</v>
      </c>
      <c r="M12" s="12">
        <v>7</v>
      </c>
      <c r="N12" s="12">
        <v>7</v>
      </c>
      <c r="O12" s="12">
        <v>7</v>
      </c>
      <c r="P12" s="16">
        <f t="shared" si="0"/>
        <v>49</v>
      </c>
      <c r="Q12" s="15"/>
      <c r="R12" s="14"/>
    </row>
    <row r="13" s="2" customFormat="1" ht="25" customHeight="1" spans="1:18">
      <c r="A13" s="12" t="s">
        <v>50</v>
      </c>
      <c r="B13" s="13" t="s">
        <v>51</v>
      </c>
      <c r="C13" s="12" t="s">
        <v>37</v>
      </c>
      <c r="D13" s="12" t="s">
        <v>38</v>
      </c>
      <c r="E13" s="12" t="s">
        <v>39</v>
      </c>
      <c r="F13" s="20" t="s">
        <v>52</v>
      </c>
      <c r="G13" s="17" t="s">
        <v>53</v>
      </c>
      <c r="H13" s="12" t="s">
        <v>28</v>
      </c>
      <c r="I13" s="12">
        <v>3</v>
      </c>
      <c r="J13" s="12">
        <v>3</v>
      </c>
      <c r="K13" s="12">
        <v>3</v>
      </c>
      <c r="L13" s="12">
        <v>3</v>
      </c>
      <c r="M13" s="12">
        <v>3</v>
      </c>
      <c r="N13" s="12">
        <v>3</v>
      </c>
      <c r="O13" s="12">
        <v>3</v>
      </c>
      <c r="P13" s="16">
        <f t="shared" si="0"/>
        <v>21</v>
      </c>
      <c r="Q13" s="15"/>
      <c r="R13" s="14"/>
    </row>
    <row r="14" s="2" customFormat="1" ht="25" customHeight="1" spans="1:18">
      <c r="A14" s="12" t="s">
        <v>54</v>
      </c>
      <c r="B14" s="13" t="s">
        <v>55</v>
      </c>
      <c r="C14" s="12" t="s">
        <v>37</v>
      </c>
      <c r="D14" s="12" t="s">
        <v>56</v>
      </c>
      <c r="E14" s="12" t="s">
        <v>57</v>
      </c>
      <c r="F14" s="17" t="s">
        <v>52</v>
      </c>
      <c r="G14" s="12" t="s">
        <v>58</v>
      </c>
      <c r="H14" s="12" t="s">
        <v>28</v>
      </c>
      <c r="I14" s="12">
        <v>1</v>
      </c>
      <c r="J14" s="12">
        <v>1</v>
      </c>
      <c r="K14" s="12">
        <v>1</v>
      </c>
      <c r="L14" s="12">
        <v>1</v>
      </c>
      <c r="M14" s="12">
        <v>1</v>
      </c>
      <c r="N14" s="12">
        <v>1</v>
      </c>
      <c r="O14" s="12">
        <v>1</v>
      </c>
      <c r="P14" s="16">
        <f t="shared" si="0"/>
        <v>7</v>
      </c>
      <c r="Q14" s="15"/>
      <c r="R14" s="14"/>
    </row>
    <row r="15" s="2" customFormat="1" ht="25" customHeight="1" spans="1:18">
      <c r="A15" s="12" t="s">
        <v>59</v>
      </c>
      <c r="B15" s="13" t="s">
        <v>60</v>
      </c>
      <c r="C15" s="12" t="s">
        <v>37</v>
      </c>
      <c r="D15" s="12" t="s">
        <v>38</v>
      </c>
      <c r="E15" s="12" t="s">
        <v>57</v>
      </c>
      <c r="F15" s="17" t="s">
        <v>52</v>
      </c>
      <c r="G15" s="12" t="s">
        <v>58</v>
      </c>
      <c r="H15" s="12" t="s">
        <v>28</v>
      </c>
      <c r="I15" s="12">
        <v>1</v>
      </c>
      <c r="J15" s="12">
        <v>1</v>
      </c>
      <c r="K15" s="12">
        <v>1</v>
      </c>
      <c r="L15" s="12">
        <v>1</v>
      </c>
      <c r="M15" s="12">
        <v>1</v>
      </c>
      <c r="N15" s="12">
        <v>1</v>
      </c>
      <c r="O15" s="12">
        <v>1</v>
      </c>
      <c r="P15" s="16">
        <f t="shared" si="0"/>
        <v>7</v>
      </c>
      <c r="Q15" s="15"/>
      <c r="R15" s="14"/>
    </row>
    <row r="16" s="2" customFormat="1" ht="25" customHeight="1" spans="1:18">
      <c r="A16" s="12" t="s">
        <v>61</v>
      </c>
      <c r="B16" s="13" t="s">
        <v>30</v>
      </c>
      <c r="C16" s="17" t="s">
        <v>31</v>
      </c>
      <c r="D16" s="12" t="s">
        <v>56</v>
      </c>
      <c r="E16" s="12" t="s">
        <v>33</v>
      </c>
      <c r="F16" s="17" t="s">
        <v>52</v>
      </c>
      <c r="G16" s="12" t="s">
        <v>53</v>
      </c>
      <c r="H16" s="12" t="s">
        <v>28</v>
      </c>
      <c r="I16" s="12">
        <v>3</v>
      </c>
      <c r="J16" s="12">
        <v>3</v>
      </c>
      <c r="K16" s="12">
        <v>3</v>
      </c>
      <c r="L16" s="12">
        <v>3</v>
      </c>
      <c r="M16" s="12">
        <v>3</v>
      </c>
      <c r="N16" s="12">
        <v>3</v>
      </c>
      <c r="O16" s="12">
        <v>3</v>
      </c>
      <c r="P16" s="16">
        <f t="shared" si="0"/>
        <v>21</v>
      </c>
      <c r="Q16" s="15"/>
      <c r="R16" s="14"/>
    </row>
    <row r="17" s="2" customFormat="1" ht="25" customHeight="1" spans="1:18">
      <c r="A17" s="21"/>
      <c r="B17" s="22" t="s">
        <v>62</v>
      </c>
      <c r="C17" s="21" t="s">
        <v>37</v>
      </c>
      <c r="D17" s="21" t="s">
        <v>56</v>
      </c>
      <c r="E17" s="21" t="s">
        <v>57</v>
      </c>
      <c r="F17" s="23" t="s">
        <v>34</v>
      </c>
      <c r="G17" s="21" t="s">
        <v>53</v>
      </c>
      <c r="H17" s="12" t="s">
        <v>28</v>
      </c>
      <c r="I17" s="21">
        <v>3</v>
      </c>
      <c r="J17" s="21">
        <v>3</v>
      </c>
      <c r="K17" s="21">
        <v>3</v>
      </c>
      <c r="L17" s="21">
        <v>3</v>
      </c>
      <c r="M17" s="21">
        <v>3</v>
      </c>
      <c r="N17" s="21">
        <v>3</v>
      </c>
      <c r="O17" s="21">
        <v>3</v>
      </c>
      <c r="P17" s="24">
        <f>I17+J17+K17</f>
        <v>9</v>
      </c>
      <c r="Q17" s="25"/>
      <c r="R17" s="26"/>
    </row>
    <row r="18" ht="42" customHeight="1" spans="1:18">
      <c r="A18" s="27" t="s">
        <v>63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ht="20" customHeight="1" spans="1:18">
      <c r="A19" s="28" t="s">
        <v>64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ht="20" customHeight="1"/>
  </sheetData>
  <mergeCells count="4">
    <mergeCell ref="A1:R1"/>
    <mergeCell ref="A18:R18"/>
    <mergeCell ref="A19:R19"/>
    <mergeCell ref="A16:A17"/>
  </mergeCells>
  <pageMargins left="0.236111111111111" right="0.354166666666667" top="0.196527777777778" bottom="0.0784722222222222" header="0.314583333333333" footer="0.078472222222222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纯水全部过滤器2026.6、9、12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黄国平</cp:lastModifiedBy>
  <dcterms:created xsi:type="dcterms:W3CDTF">2026-05-25T13:15:00Z</dcterms:created>
  <dcterms:modified xsi:type="dcterms:W3CDTF">2026-05-25T23:48:46Z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0E47AD13955C438FB5D7392B3DC068D5_13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