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<sst xmlns="http://schemas.openxmlformats.org/spreadsheetml/2006/main" count="26" uniqueCount="21">
  <si>
    <t>广州医科大学附属番禺中心医院报废空调处置报价
（最终报价）</t>
  </si>
  <si>
    <t>类别</t>
  </si>
  <si>
    <t>型号/匹数</t>
  </si>
  <si>
    <t>预计数量
（台）</t>
  </si>
  <si>
    <t>单价限价
（元/台）</t>
  </si>
  <si>
    <t>单价报价（元/台）
不低于单价限价</t>
  </si>
  <si>
    <t>分项总计（元）</t>
  </si>
  <si>
    <t>主机</t>
  </si>
  <si>
    <t>MDVH-J120W/S(5匹）</t>
  </si>
  <si>
    <t>KFR-75W（3匹）</t>
  </si>
  <si>
    <t>KF-50W（2匹）</t>
  </si>
  <si>
    <t>室内机</t>
  </si>
  <si>
    <t>2匹</t>
  </si>
  <si>
    <t>1匹</t>
  </si>
  <si>
    <t>1.5 匹</t>
  </si>
  <si>
    <t>3匹</t>
  </si>
  <si>
    <t>合计：</t>
  </si>
  <si>
    <t>备注：现数量为预计数量，届时处置以实际数量为准。</t>
  </si>
  <si>
    <t>报价供应商：公司名称（盖章）</t>
  </si>
  <si>
    <t>联系人：</t>
  </si>
  <si>
    <t>联系方式：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</si>
</sst>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23" formatCode="\$#,##0_);\(\$#,##0\)"/>
    <numFmt numFmtId="5" formatCode="&quot;￥&quot;#,##0;&quot;￥&quot;\-#,##0"/>
    <numFmt numFmtId="24" formatCode="\$#,##0_);[Red]\(\$#,##0\)"/>
    <numFmt numFmtId="44" formatCode="_ &quot;￥&quot;* #,##0.00_ ;_ &quot;￥&quot;* \-#,##0.00_ ;_ &quot;￥&quot;* &quot;-&quot;??_ ;_ @_ "/>
    <numFmt numFmtId="177" formatCode="#\ ?/?"/>
    <numFmt numFmtId="25" formatCode="\$#,##0.00_);\(\$#,##0.00\)"/>
    <numFmt numFmtId="178" formatCode="h:mm:ss\ AM/PM"/>
    <numFmt numFmtId="179" formatCode="[DBNum1][$-804]m&quot;月&quot;d&quot;日&quot;"/>
    <numFmt numFmtId="8" formatCode="&quot;￥&quot;#,##0.00;[Red]&quot;￥&quot;\-#,##0.00"/>
    <numFmt numFmtId="180" formatCode="\¥#,##0;[Red]\¥\-#,##0"/>
    <numFmt numFmtId="181" formatCode="[$-804]aaaa"/>
    <numFmt numFmtId="182" formatCode="mm/dd/yy"/>
    <numFmt numFmtId="183" formatCode="yy/m/d"/>
    <numFmt numFmtId="184" formatCode="\¥#,##0;\¥\-#,##0"/>
    <numFmt numFmtId="185" formatCode="m/d"/>
    <numFmt numFmtId="186" formatCode="dd\-mmm\-yy"/>
    <numFmt numFmtId="187" formatCode="mmmm\-yy"/>
    <numFmt numFmtId="188" formatCode="[$-804]aaa"/>
    <numFmt numFmtId="42" formatCode="_ &quot;￥&quot;* #,##0_ ;_ &quot;￥&quot;* \-#,##0_ ;_ &quot;￥&quot;* &quot;-&quot;_ ;_ @_ "/>
    <numFmt numFmtId="7" formatCode="&quot;￥&quot;#,##0.00;&quot;￥&quot;\-#,##0.00"/>
    <numFmt numFmtId="189" formatCode="mmmmm\-yy"/>
    <numFmt numFmtId="190" formatCode="[DBNum1][$-804]yyyy&quot;年&quot;m&quot;月&quot;d&quot;日&quot;"/>
    <numFmt numFmtId="191" formatCode="[DBNum1]h&quot;时&quot;mm&quot;分&quot;"/>
    <numFmt numFmtId="192" formatCode="\¥#,##0.00;[Red]\¥\-#,##0.00"/>
    <numFmt numFmtId="193" formatCode="yyyy/m/d\ h:mm\ AM/PM"/>
    <numFmt numFmtId="194" formatCode="h:mm\ AM/PM"/>
    <numFmt numFmtId="195" formatCode="#\ ??"/>
    <numFmt numFmtId="196" formatCode="\¥#,##0.00;\¥\-#,##0.00"/>
    <numFmt numFmtId="43" formatCode="_ * #,##0.00_ ;_ * \-#,##0.00_ ;_ * &quot;-&quot;??_ ;_ @_ "/>
    <numFmt numFmtId="26" formatCode="\$#,##0.00_);[Red]\(\$#,##0.00\)"/>
    <numFmt numFmtId="197" formatCode="mmmmm"/>
    <numFmt numFmtId="198" formatCode="#\ ??/??"/>
    <numFmt numFmtId="199" formatCode="[DBNum1]上午/下午h&quot;时&quot;mm&quot;分&quot;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u/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pane ySplit="2" topLeftCell="A3" activePane="bottomLeft" state="frozen"/>
      <selection/>
      <selection pane="bottomLeft" activeCell="J6" sqref="J6"/>
    </sheetView>
  </sheetViews>
  <sheetFormatPr defaultColWidth="9" defaultRowHeight="13.5" outlineLevelCol="5"/>
  <cols>
    <col min="1" max="1" width="12" style="1" customWidth="1"/>
    <col min="2" max="2" width="22.25" style="1" customWidth="1"/>
    <col min="3" max="3" width="11.625" style="1" customWidth="1"/>
    <col min="4" max="4" width="13" style="1" customWidth="1"/>
    <col min="5" max="5" width="22.25" style="1" customWidth="1"/>
    <col min="6" max="6" width="15.25" style="1" customWidth="1"/>
  </cols>
  <sheetData>
    <row r="1" ht="62" customHeight="1" spans="1:6">
      <c r="A1" s="2" t="s">
        <v>0</v>
      </c>
      <c r="B1" s="3"/>
      <c r="C1" s="3"/>
      <c r="D1" s="3"/>
      <c r="E1" s="3"/>
      <c r="F1" s="3"/>
    </row>
    <row r="2" ht="45" customHeight="1" spans="1:6">
      <c r="A2" s="4" t="s">
        <v>1</v>
      </c>
      <c r="B2" s="4" t="s">
        <v>2</v>
      </c>
      <c r="C2" s="5" t="s">
        <v>3</v>
      </c>
      <c r="D2" s="6" t="s">
        <v>4</v>
      </c>
      <c r="E2" s="11" t="s">
        <v>5</v>
      </c>
      <c r="F2" s="12" t="s">
        <v>6</v>
      </c>
    </row>
    <row r="3" ht="25" customHeight="1" spans="1:6">
      <c r="A3" s="7" t="s">
        <v>7</v>
      </c>
      <c r="B3" s="7" t="s">
        <v>8</v>
      </c>
      <c r="C3" s="7">
        <v>77</v>
      </c>
      <c r="D3" s="7">
        <v>763.33</v>
      </c>
      <c r="E3" s="13"/>
      <c r="F3" s="13">
        <f t="shared" ref="F3:F9" si="0">C3*E3</f>
        <v>0</v>
      </c>
    </row>
    <row r="4" ht="25" customHeight="1" spans="1:6">
      <c r="A4" s="7" t="s">
        <v>7</v>
      </c>
      <c r="B4" s="7" t="s">
        <v>9</v>
      </c>
      <c r="C4" s="7">
        <v>6</v>
      </c>
      <c r="D4" s="7">
        <v>482.44</v>
      </c>
      <c r="E4" s="13"/>
      <c r="F4" s="13">
        <f t="shared" si="0"/>
        <v>0</v>
      </c>
    </row>
    <row r="5" ht="25" customHeight="1" spans="1:6">
      <c r="A5" s="7" t="s">
        <v>7</v>
      </c>
      <c r="B5" s="7" t="s">
        <v>10</v>
      </c>
      <c r="C5" s="7">
        <v>20</v>
      </c>
      <c r="D5" s="7">
        <v>398.22</v>
      </c>
      <c r="E5" s="13"/>
      <c r="F5" s="13">
        <f t="shared" si="0"/>
        <v>0</v>
      </c>
    </row>
    <row r="6" ht="25" customHeight="1" spans="1:6">
      <c r="A6" s="7" t="s">
        <v>11</v>
      </c>
      <c r="B6" s="7" t="s">
        <v>12</v>
      </c>
      <c r="C6" s="7">
        <v>126</v>
      </c>
      <c r="D6" s="7">
        <v>121.56</v>
      </c>
      <c r="E6" s="13"/>
      <c r="F6" s="13">
        <f t="shared" si="0"/>
        <v>0</v>
      </c>
    </row>
    <row r="7" ht="25" customHeight="1" spans="1:6">
      <c r="A7" s="7" t="s">
        <v>11</v>
      </c>
      <c r="B7" s="7" t="s">
        <v>13</v>
      </c>
      <c r="C7" s="7">
        <v>15</v>
      </c>
      <c r="D7" s="7">
        <v>71.67</v>
      </c>
      <c r="E7" s="13"/>
      <c r="F7" s="13">
        <f t="shared" si="0"/>
        <v>0</v>
      </c>
    </row>
    <row r="8" ht="25" customHeight="1" spans="1:6">
      <c r="A8" s="7" t="s">
        <v>11</v>
      </c>
      <c r="B8" s="7" t="s">
        <v>14</v>
      </c>
      <c r="C8" s="7">
        <v>132</v>
      </c>
      <c r="D8" s="7">
        <v>71.67</v>
      </c>
      <c r="E8" s="13"/>
      <c r="F8" s="13">
        <f t="shared" si="0"/>
        <v>0</v>
      </c>
    </row>
    <row r="9" ht="25" customHeight="1" spans="1:6">
      <c r="A9" s="7" t="s">
        <v>11</v>
      </c>
      <c r="B9" s="7" t="s">
        <v>15</v>
      </c>
      <c r="C9" s="7">
        <v>25</v>
      </c>
      <c r="D9" s="7">
        <v>186.78</v>
      </c>
      <c r="E9" s="13"/>
      <c r="F9" s="13">
        <f t="shared" si="0"/>
        <v>0</v>
      </c>
    </row>
    <row r="10" ht="25" customHeight="1" spans="1:6">
      <c r="A10" s="8" t="s">
        <v>16</v>
      </c>
      <c r="B10" s="8"/>
      <c r="C10" s="8"/>
      <c r="D10" s="8"/>
      <c r="E10" s="8"/>
      <c r="F10" s="13">
        <f>SUM(F3:F9)</f>
        <v>0</v>
      </c>
    </row>
    <row r="11" ht="25" customHeight="1" spans="1:6">
      <c r="A11" s="9" t="s">
        <v>17</v>
      </c>
      <c r="B11" s="9"/>
      <c r="C11" s="9"/>
      <c r="D11" s="9"/>
      <c r="E11" s="9"/>
      <c r="F11" s="9"/>
    </row>
    <row r="12" ht="25" customHeight="1" spans="1:5">
      <c r="A12" s="10"/>
      <c r="B12" s="10"/>
      <c r="C12" s="10"/>
      <c r="D12" s="10"/>
      <c r="E12" s="10"/>
    </row>
    <row r="13" ht="25" customHeight="1" spans="1:6">
      <c r="A13" s="10" t="s">
        <v>18</v>
      </c>
      <c r="B13" s="10"/>
      <c r="C13" s="10"/>
      <c r="D13" s="10"/>
      <c r="E13" s="10"/>
      <c r="F13" s="10"/>
    </row>
    <row r="14" ht="25" customHeight="1" spans="1:6">
      <c r="A14" s="10" t="s">
        <v>19</v>
      </c>
      <c r="B14" s="10"/>
      <c r="C14" s="10" t="s">
        <v>20</v>
      </c>
      <c r="D14" s="10"/>
      <c r="E14" s="10"/>
      <c r="F14" s="10"/>
    </row>
    <row r="15" ht="25" customHeight="1"/>
    <row r="16" ht="25" customHeight="1"/>
  </sheetData>
  <sheetProtection formatCells="0" insertHyperlinks="0" autoFilter="0"/>
  <mergeCells count="4">
    <mergeCell ref="A1:F1"/>
    <mergeCell ref="A10:E10"/>
    <mergeCell ref="A11:F11"/>
    <mergeCell ref="A13:F13"/>
  </mergeCells>
  <pageMargins left="0.590277777777778" right="0.354166666666667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桂明</cp:lastModifiedBy>
  <dcterms:created xsi:type="dcterms:W3CDTF">2026-07-29T16:14:00Z</dcterms:created>
  <dcterms:modified xsi:type="dcterms:W3CDTF">2026-07-30T09:37:00Z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DC7279A2A23047F4B0C6CC7605FBB0C7_11</vt:lpwstr>
  </property>
  <property fmtid="{D5CDD505-2E9C-101B-9397-08002B2CF9AE}" pid="3" name="KSOProductBuildVer">
    <vt:lpwstr>2052-0.0.0.0</vt:lpwstr>
  </property>
  <property fmtid="{D5CDD505-2E9C-101B-9397-08002B2CF9AE}" pid="4" name="CalculationRule">
    <vt:i4>1</vt:i4>
  </property>
</Properties>
</file>